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Z:\Проекты\Новые клиенты\Реклама\SEO\Курс SEO\"/>
    </mc:Choice>
  </mc:AlternateContent>
  <xr:revisionPtr revIDLastSave="0" documentId="13_ncr:1_{B738FA0B-E143-49A5-B3F9-3A457B3CFA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писок конкурентов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K9" i="1"/>
  <c r="K4" i="1" l="1"/>
  <c r="J4" i="1"/>
  <c r="I4" i="1"/>
  <c r="H4" i="1"/>
  <c r="G4" i="1"/>
  <c r="F4" i="1"/>
  <c r="E4" i="1"/>
  <c r="D4" i="1"/>
  <c r="C4" i="1"/>
  <c r="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НАСТЯ</author>
    <author>NASTYA</author>
  </authors>
  <commentList>
    <comment ref="B2" authorId="0" shapeId="0" xr:uid="{1CA19E51-D65E-4A7E-BA0C-EA35A7A90F4B}">
      <text>
        <r>
          <rPr>
            <b/>
            <sz val="9"/>
            <color indexed="81"/>
            <rFont val="Tahoma"/>
            <family val="2"/>
            <charset val="204"/>
          </rPr>
          <t>НАСТЯ:</t>
        </r>
        <r>
          <rPr>
            <sz val="9"/>
            <color indexed="81"/>
            <rFont val="Tahoma"/>
            <family val="2"/>
            <charset val="204"/>
          </rPr>
          <t xml:space="preserve">
http://joxi.ru/v29wjj8Hzdd8gr</t>
        </r>
      </text>
    </comment>
    <comment ref="C2" authorId="0" shapeId="0" xr:uid="{5B29ECD7-8879-4938-B5F9-8BDCAE8C6525}">
      <text>
        <r>
          <rPr>
            <b/>
            <sz val="9"/>
            <color indexed="81"/>
            <rFont val="Tahoma"/>
            <family val="2"/>
            <charset val="204"/>
          </rPr>
          <t>НАСТЯ:</t>
        </r>
        <r>
          <rPr>
            <sz val="9"/>
            <color indexed="81"/>
            <rFont val="Tahoma"/>
            <family val="2"/>
            <charset val="204"/>
          </rPr>
          <t xml:space="preserve">
http://joxi.ru/4Ak1BBRsXNNW8m</t>
        </r>
      </text>
    </comment>
    <comment ref="B3" authorId="1" shapeId="0" xr:uid="{8E903EFA-7CAB-427E-9E85-F50AEE1CF46F}">
      <text>
        <r>
          <rPr>
            <b/>
            <sz val="9"/>
            <color indexed="81"/>
            <rFont val="Tahoma"/>
            <family val="2"/>
            <charset val="204"/>
          </rPr>
          <t>NASTYA:</t>
        </r>
        <r>
          <rPr>
            <sz val="9"/>
            <color indexed="81"/>
            <rFont val="Tahoma"/>
            <family val="2"/>
            <charset val="204"/>
          </rPr>
          <t xml:space="preserve">
http://joxi.ru/J2bZMMQTVGy6e2</t>
        </r>
      </text>
    </comment>
    <comment ref="C3" authorId="1" shapeId="0" xr:uid="{1F0912A1-83D1-42AB-B04C-07013DDA9573}">
      <text>
        <r>
          <rPr>
            <b/>
            <sz val="9"/>
            <color indexed="81"/>
            <rFont val="Tahoma"/>
            <family val="2"/>
            <charset val="204"/>
          </rPr>
          <t>NASTYA:</t>
        </r>
        <r>
          <rPr>
            <sz val="9"/>
            <color indexed="81"/>
            <rFont val="Tahoma"/>
            <family val="2"/>
            <charset val="204"/>
          </rPr>
          <t xml:space="preserve">
http://joxi.ru/KAxQGGqsK1QJnr</t>
        </r>
      </text>
    </comment>
    <comment ref="B5" authorId="1" shapeId="0" xr:uid="{A6FD5E61-DCCA-41B7-B618-2309BED40037}">
      <text>
        <r>
          <rPr>
            <b/>
            <sz val="9"/>
            <color indexed="81"/>
            <rFont val="Tahoma"/>
            <charset val="1"/>
          </rPr>
          <t>NASTYA:</t>
        </r>
        <r>
          <rPr>
            <sz val="9"/>
            <color indexed="81"/>
            <rFont val="Tahoma"/>
            <charset val="1"/>
          </rPr>
          <t xml:space="preserve">
http://joxi.ru/8An8LLnHy7VEKm</t>
        </r>
      </text>
    </comment>
    <comment ref="B7" authorId="0" shapeId="0" xr:uid="{21B10527-5B37-48E8-93B5-685D6C915B73}">
      <text>
        <r>
          <rPr>
            <b/>
            <sz val="9"/>
            <color indexed="81"/>
            <rFont val="Tahoma"/>
            <family val="2"/>
            <charset val="204"/>
          </rPr>
          <t>НАСТЯ:</t>
        </r>
        <r>
          <rPr>
            <sz val="9"/>
            <color indexed="81"/>
            <rFont val="Tahoma"/>
            <family val="2"/>
            <charset val="204"/>
          </rPr>
          <t xml:space="preserve">
http://joxi.ru/p27wMMyHW30Zo2</t>
        </r>
      </text>
    </comment>
    <comment ref="C7" authorId="0" shapeId="0" xr:uid="{50ADF57E-9F58-455E-8E92-E35EF5CF82FE}">
      <text>
        <r>
          <rPr>
            <b/>
            <sz val="9"/>
            <color indexed="81"/>
            <rFont val="Tahoma"/>
            <family val="2"/>
            <charset val="204"/>
          </rPr>
          <t>НАСТЯ:</t>
        </r>
        <r>
          <rPr>
            <sz val="9"/>
            <color indexed="81"/>
            <rFont val="Tahoma"/>
            <family val="2"/>
            <charset val="204"/>
          </rPr>
          <t xml:space="preserve">
http://joxi.ru/krDKZZohJM0ZvA</t>
        </r>
      </text>
    </comment>
    <comment ref="B8" authorId="0" shapeId="0" xr:uid="{E1F6EA48-D5A8-457B-9D1F-E05295D879E8}">
      <text>
        <r>
          <rPr>
            <b/>
            <sz val="9"/>
            <color indexed="81"/>
            <rFont val="Tahoma"/>
            <family val="2"/>
            <charset val="204"/>
          </rPr>
          <t>НАСТЯ:</t>
        </r>
        <r>
          <rPr>
            <sz val="9"/>
            <color indexed="81"/>
            <rFont val="Tahoma"/>
            <family val="2"/>
            <charset val="204"/>
          </rPr>
          <t xml:space="preserve">
http://joxi.ru/GrqqOOkfknNbRr</t>
        </r>
      </text>
    </comment>
    <comment ref="C8" authorId="0" shapeId="0" xr:uid="{FC89B3E2-7498-427E-8948-AA8B50D7CB2F}">
      <text>
        <r>
          <rPr>
            <b/>
            <sz val="9"/>
            <color indexed="81"/>
            <rFont val="Tahoma"/>
            <family val="2"/>
            <charset val="204"/>
          </rPr>
          <t>НАСТЯ:</t>
        </r>
        <r>
          <rPr>
            <sz val="9"/>
            <color indexed="81"/>
            <rFont val="Tahoma"/>
            <family val="2"/>
            <charset val="204"/>
          </rPr>
          <t xml:space="preserve">
http://joxi.ru/KAxQGGqs1n46Dr</t>
        </r>
      </text>
    </comment>
    <comment ref="B10" authorId="1" shapeId="0" xr:uid="{29484683-5EDE-43DC-AFEB-FA4D4CE62EBC}">
      <text>
        <r>
          <rPr>
            <b/>
            <sz val="9"/>
            <color indexed="81"/>
            <rFont val="Tahoma"/>
            <charset val="1"/>
          </rPr>
          <t>NASTYA:</t>
        </r>
        <r>
          <rPr>
            <sz val="9"/>
            <color indexed="81"/>
            <rFont val="Tahoma"/>
            <charset val="1"/>
          </rPr>
          <t xml:space="preserve">
http://joxi.ru/VrwjggJH48z0PA</t>
        </r>
      </text>
    </comment>
    <comment ref="B12" authorId="0" shapeId="0" xr:uid="{7F0E61B0-8205-4415-89EA-35DC305481D8}">
      <text>
        <r>
          <rPr>
            <b/>
            <sz val="9"/>
            <color indexed="81"/>
            <rFont val="Tahoma"/>
            <family val="2"/>
            <charset val="204"/>
          </rPr>
          <t>НАСТЯ:</t>
        </r>
        <r>
          <rPr>
            <sz val="9"/>
            <color indexed="81"/>
            <rFont val="Tahoma"/>
            <family val="2"/>
            <charset val="204"/>
          </rPr>
          <t xml:space="preserve">
http://joxi.ru/p27wMMyHW30lZ2</t>
        </r>
      </text>
    </comment>
    <comment ref="C12" authorId="0" shapeId="0" xr:uid="{CFCFFF7D-C647-4FA9-A409-D7F87410975F}">
      <text>
        <r>
          <rPr>
            <b/>
            <sz val="9"/>
            <color indexed="81"/>
            <rFont val="Tahoma"/>
            <family val="2"/>
            <charset val="204"/>
          </rPr>
          <t>НАСТЯ:</t>
        </r>
        <r>
          <rPr>
            <sz val="9"/>
            <color indexed="81"/>
            <rFont val="Tahoma"/>
            <family val="2"/>
            <charset val="204"/>
          </rPr>
          <t xml:space="preserve">
http://joxi.ru/MAjkYYafxRv6Gr</t>
        </r>
      </text>
    </comment>
    <comment ref="B13" authorId="0" shapeId="0" xr:uid="{081DB401-E678-4FF8-BBF6-0AB07CD2CC33}">
      <text>
        <r>
          <rPr>
            <b/>
            <sz val="9"/>
            <color indexed="81"/>
            <rFont val="Tahoma"/>
            <family val="2"/>
            <charset val="204"/>
          </rPr>
          <t>НАСТЯ:</t>
        </r>
        <r>
          <rPr>
            <sz val="9"/>
            <color indexed="81"/>
            <rFont val="Tahoma"/>
            <family val="2"/>
            <charset val="204"/>
          </rPr>
          <t xml:space="preserve">
http://joxi.ru/52aKqqDhb9G0Or</t>
        </r>
      </text>
    </comment>
    <comment ref="C13" authorId="0" shapeId="0" xr:uid="{72EC2492-73DB-49BB-AD87-3B7A19B18252}">
      <text>
        <r>
          <rPr>
            <b/>
            <sz val="9"/>
            <color indexed="81"/>
            <rFont val="Tahoma"/>
            <family val="2"/>
            <charset val="204"/>
          </rPr>
          <t>НАСТЯ:</t>
        </r>
        <r>
          <rPr>
            <sz val="9"/>
            <color indexed="81"/>
            <rFont val="Tahoma"/>
            <family val="2"/>
            <charset val="204"/>
          </rPr>
          <t xml:space="preserve">
http://joxi.ru/DmBdWWjizdN86A</t>
        </r>
      </text>
    </comment>
  </commentList>
</comments>
</file>

<file path=xl/sharedStrings.xml><?xml version="1.0" encoding="utf-8"?>
<sst xmlns="http://schemas.openxmlformats.org/spreadsheetml/2006/main" count="156" uniqueCount="56">
  <si>
    <t>Индекс Яндекс</t>
  </si>
  <si>
    <t>Индекс Гугл</t>
  </si>
  <si>
    <t>Примечание</t>
  </si>
  <si>
    <t>Доноры</t>
  </si>
  <si>
    <t>Ссылки</t>
  </si>
  <si>
    <t>Размер листинга</t>
  </si>
  <si>
    <t xml:space="preserve">Примечание2 </t>
  </si>
  <si>
    <t>Видимость Ya</t>
  </si>
  <si>
    <t>Видимость Go</t>
  </si>
  <si>
    <t>Кнопка на листинге</t>
  </si>
  <si>
    <t>Кнопка в карточке</t>
  </si>
  <si>
    <t>Возраст/лет</t>
  </si>
  <si>
    <t>Сильное падение видимости</t>
  </si>
  <si>
    <t>Флет</t>
  </si>
  <si>
    <t>Плавный рост</t>
  </si>
  <si>
    <t>Сильный рост</t>
  </si>
  <si>
    <t>Видимость в ПС</t>
  </si>
  <si>
    <t>Падение видимости</t>
  </si>
  <si>
    <t>SEO текст на категориях</t>
  </si>
  <si>
    <t>Тегирование категорий</t>
  </si>
  <si>
    <t>Тегирование карточек</t>
  </si>
  <si>
    <t>Более широкие сайты и агрегаторы</t>
  </si>
  <si>
    <t>ИКС</t>
  </si>
  <si>
    <t>Конкурент Спб</t>
  </si>
  <si>
    <t>Посещаемость Я+Г</t>
  </si>
  <si>
    <t>Пагинация на категории</t>
  </si>
  <si>
    <t>Левое меню</t>
  </si>
  <si>
    <t>нет</t>
  </si>
  <si>
    <t>да</t>
  </si>
  <si>
    <t>получить консультацию/изменить планировку/комплектации и цены</t>
  </si>
  <si>
    <t>в листинге вхождение каркасный дом, название ссылкой А</t>
  </si>
  <si>
    <t>подробнее</t>
  </si>
  <si>
    <t>заказать расчет</t>
  </si>
  <si>
    <t>в листинге размеры взождение материала, названиепроекта через А</t>
  </si>
  <si>
    <t>нет/подробнее</t>
  </si>
  <si>
    <t>заказать/хочу дом</t>
  </si>
  <si>
    <t>В листинге название проекта должно быть через А, должно быть вхождение материала (каркасный дом) + размер</t>
  </si>
  <si>
    <t>Конкурент Мск</t>
  </si>
  <si>
    <t>Пагинация</t>
  </si>
  <si>
    <t>Заказать</t>
  </si>
  <si>
    <t>вхождение матриала+размер. Все через А</t>
  </si>
  <si>
    <t>В карточе много вкладок, которые реализованы через А</t>
  </si>
  <si>
    <t>заказать</t>
  </si>
  <si>
    <t>подробнее или нет</t>
  </si>
  <si>
    <t>через а +материал</t>
  </si>
  <si>
    <t>комплектация</t>
  </si>
  <si>
    <t>много</t>
  </si>
  <si>
    <t>заказать проект</t>
  </si>
  <si>
    <t>МЕДИАНА Мск</t>
  </si>
  <si>
    <t>МЕДИАНА Спб</t>
  </si>
  <si>
    <t>1 год (6 лет по вебархиву)</t>
  </si>
  <si>
    <t>https://site1.ru</t>
  </si>
  <si>
    <t>https://site2.ru</t>
  </si>
  <si>
    <t xml:space="preserve">https://вашсайт.ru/ </t>
  </si>
  <si>
    <t>https://портал1.ru</t>
  </si>
  <si>
    <t>https://агрегато1.ru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</si>
</sst>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3" fontId="1" fillId="0" borderId="1" xfId="0" applyNumberFormat="1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3" fontId="1" fillId="6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1" fillId="7" borderId="0" xfId="0" applyNumberFormat="1" applyFont="1" applyFill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3" xfId="0" applyFont="1" applyFill="1" applyBorder="1"/>
    <xf numFmtId="0" fontId="1" fillId="2" borderId="15" xfId="0" applyFont="1" applyFill="1" applyBorder="1"/>
    <xf numFmtId="0" fontId="1" fillId="2" borderId="9" xfId="0" applyFont="1" applyFill="1" applyBorder="1"/>
    <xf numFmtId="1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2"/>
    <xf numFmtId="0" fontId="0" fillId="0" borderId="0" xfId="0" applyAlignment="1">
      <alignment horizontal="center"/>
    </xf>
    <xf numFmtId="3" fontId="1" fillId="4" borderId="13" xfId="0" applyNumberFormat="1" applyFont="1" applyFill="1" applyBorder="1" applyAlignment="1">
      <alignment horizontal="center"/>
    </xf>
    <xf numFmtId="3" fontId="1" fillId="2" borderId="11" xfId="0" applyNumberFormat="1" applyFont="1" applyFill="1" applyBorder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3" fontId="1" fillId="3" borderId="1" xfId="0" applyNumberFormat="1" applyFont="1" applyFill="1" applyBorder="1" applyAlignment="1">
      <alignment horizontal="center"/>
    </xf>
    <xf numFmtId="3" fontId="1" fillId="2" borderId="8" xfId="0" applyNumberFormat="1" applyFont="1" applyFill="1" applyBorder="1"/>
    <xf numFmtId="3" fontId="1" fillId="2" borderId="14" xfId="0" applyNumberFormat="1" applyFont="1" applyFill="1" applyBorder="1"/>
    <xf numFmtId="3" fontId="1" fillId="2" borderId="15" xfId="0" applyNumberFormat="1" applyFont="1" applyFill="1" applyBorder="1"/>
    <xf numFmtId="3" fontId="1" fillId="7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3" borderId="17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3" fontId="1" fillId="8" borderId="9" xfId="0" applyNumberFormat="1" applyFont="1" applyFill="1" applyBorder="1" applyAlignment="1">
      <alignment horizontal="center"/>
    </xf>
    <xf numFmtId="0" fontId="5" fillId="9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4" borderId="13" xfId="0" applyFont="1" applyFill="1" applyBorder="1"/>
    <xf numFmtId="0" fontId="1" fillId="2" borderId="0" xfId="0" applyFont="1" applyFill="1"/>
    <xf numFmtId="0" fontId="1" fillId="0" borderId="1" xfId="0" applyFont="1" applyBorder="1"/>
    <xf numFmtId="3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1" xfId="0" applyFont="1" applyFill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1" fillId="0" borderId="17" xfId="0" applyNumberFormat="1" applyFon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6" fillId="0" borderId="16" xfId="2" applyNumberFormat="1" applyFill="1" applyBorder="1" applyAlignment="1">
      <alignment horizontal="left"/>
    </xf>
    <xf numFmtId="3" fontId="1" fillId="3" borderId="0" xfId="0" applyNumberFormat="1" applyFont="1" applyFill="1" applyAlignment="1">
      <alignment horizontal="center"/>
    </xf>
    <xf numFmtId="0" fontId="6" fillId="0" borderId="1" xfId="2" applyBorder="1" applyAlignment="1">
      <alignment horizontal="left"/>
    </xf>
  </cellXfs>
  <cellStyles count="3">
    <cellStyle name="Гиперссылка" xfId="2" builtinId="8"/>
    <cellStyle name="Обычный" xfId="0" builtinId="0"/>
    <cellStyle name="Открывавшаяся гиперссылка" xfId="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&#1072;&#1075;&#1088;&#1077;&#1075;&#1072;&#1090;&#1086;1.ru/" TargetMode="External"/><Relationship Id="rId3" Type="http://schemas.openxmlformats.org/officeDocument/2006/relationships/hyperlink" Target="https://site1.ru/" TargetMode="External"/><Relationship Id="rId7" Type="http://schemas.openxmlformats.org/officeDocument/2006/relationships/hyperlink" Target="https://&#1087;&#1086;&#1088;&#1090;&#1072;&#1083;1.ru/" TargetMode="External"/><Relationship Id="rId2" Type="http://schemas.openxmlformats.org/officeDocument/2006/relationships/hyperlink" Target="https://site2.ru/" TargetMode="External"/><Relationship Id="rId1" Type="http://schemas.openxmlformats.org/officeDocument/2006/relationships/hyperlink" Target="https://&#1074;&#1072;&#1096;&#1089;&#1072;&#1081;&#1090;.ru/" TargetMode="External"/><Relationship Id="rId6" Type="http://schemas.openxmlformats.org/officeDocument/2006/relationships/hyperlink" Target="https://&#1074;&#1072;&#1096;&#1089;&#1072;&#1081;&#1090;.ru/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site1.ru/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site1.ru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26"/>
  <sheetViews>
    <sheetView tabSelected="1" zoomScale="110" zoomScaleNormal="110" zoomScalePageLayoutView="110" workbookViewId="0">
      <selection activeCell="C20" sqref="C20"/>
    </sheetView>
  </sheetViews>
  <sheetFormatPr defaultColWidth="8.85546875" defaultRowHeight="15" x14ac:dyDescent="0.25"/>
  <cols>
    <col min="1" max="1" width="34.5703125" style="3" bestFit="1" customWidth="1"/>
    <col min="2" max="2" width="28.42578125" style="3" bestFit="1" customWidth="1"/>
    <col min="3" max="3" width="14.28515625" style="3" customWidth="1"/>
    <col min="4" max="4" width="25.140625" style="3" bestFit="1" customWidth="1"/>
    <col min="5" max="5" width="18.5703125" style="3" customWidth="1"/>
    <col min="6" max="6" width="8.42578125" style="3" customWidth="1"/>
    <col min="7" max="8" width="7.42578125" style="3" customWidth="1"/>
    <col min="9" max="9" width="14.85546875" style="3" customWidth="1"/>
    <col min="10" max="10" width="9.140625" style="3" customWidth="1"/>
    <col min="11" max="12" width="11.140625" style="3" customWidth="1"/>
    <col min="13" max="13" width="10.28515625" style="3" customWidth="1"/>
    <col min="14" max="14" width="16" style="3" customWidth="1"/>
    <col min="15" max="15" width="19.28515625" style="3" customWidth="1"/>
    <col min="16" max="16" width="14.5703125" style="3" customWidth="1"/>
    <col min="17" max="17" width="18.7109375" style="3" customWidth="1"/>
    <col min="18" max="18" width="39.85546875" style="3" customWidth="1"/>
    <col min="19" max="19" width="31.5703125" style="3" customWidth="1"/>
    <col min="20" max="20" width="35" style="3" customWidth="1"/>
    <col min="21" max="16384" width="8.85546875" style="3"/>
  </cols>
  <sheetData>
    <row r="1" spans="1:112" x14ac:dyDescent="0.25">
      <c r="A1" s="11" t="s">
        <v>23</v>
      </c>
      <c r="B1" s="14" t="s">
        <v>7</v>
      </c>
      <c r="C1" s="15" t="s">
        <v>8</v>
      </c>
      <c r="D1" s="12" t="s">
        <v>11</v>
      </c>
      <c r="E1" s="20" t="s">
        <v>24</v>
      </c>
      <c r="F1" s="16" t="s">
        <v>3</v>
      </c>
      <c r="G1" s="12" t="s">
        <v>4</v>
      </c>
      <c r="H1" s="44" t="s">
        <v>22</v>
      </c>
      <c r="I1" s="12" t="s">
        <v>0</v>
      </c>
      <c r="J1" s="12" t="s">
        <v>1</v>
      </c>
      <c r="K1" s="13" t="s">
        <v>5</v>
      </c>
      <c r="L1" s="13" t="s">
        <v>25</v>
      </c>
      <c r="M1" s="13" t="s">
        <v>26</v>
      </c>
      <c r="N1" s="13" t="s">
        <v>19</v>
      </c>
      <c r="O1" s="13" t="s">
        <v>20</v>
      </c>
      <c r="P1" s="13" t="s">
        <v>18</v>
      </c>
      <c r="Q1" s="12" t="s">
        <v>9</v>
      </c>
      <c r="R1" s="14" t="s">
        <v>10</v>
      </c>
      <c r="S1" s="20" t="s">
        <v>2</v>
      </c>
      <c r="T1" s="21" t="s">
        <v>6</v>
      </c>
    </row>
    <row r="2" spans="1:112" s="31" customFormat="1" x14ac:dyDescent="0.25">
      <c r="A2" s="71" t="s">
        <v>51</v>
      </c>
      <c r="B2" s="40">
        <v>1200</v>
      </c>
      <c r="C2" s="36">
        <v>652</v>
      </c>
      <c r="D2" s="2">
        <v>9</v>
      </c>
      <c r="E2" s="2">
        <v>8300</v>
      </c>
      <c r="F2" s="2">
        <v>743</v>
      </c>
      <c r="G2" s="2">
        <v>857</v>
      </c>
      <c r="H2" s="2">
        <v>300</v>
      </c>
      <c r="I2" s="19">
        <v>964</v>
      </c>
      <c r="J2" s="19">
        <v>1100</v>
      </c>
      <c r="K2" s="2">
        <v>45</v>
      </c>
      <c r="L2" s="2" t="s">
        <v>27</v>
      </c>
      <c r="M2" s="53" t="s">
        <v>27</v>
      </c>
      <c r="N2" s="53" t="s">
        <v>28</v>
      </c>
      <c r="O2" s="53" t="s">
        <v>27</v>
      </c>
      <c r="P2" s="53" t="s">
        <v>28</v>
      </c>
      <c r="Q2" s="53" t="s">
        <v>27</v>
      </c>
      <c r="R2" s="53" t="s">
        <v>29</v>
      </c>
      <c r="S2" s="53" t="s">
        <v>30</v>
      </c>
      <c r="T2" s="29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</row>
    <row r="3" spans="1:112" s="31" customFormat="1" x14ac:dyDescent="0.25">
      <c r="A3" s="30" t="s">
        <v>52</v>
      </c>
      <c r="B3" s="36">
        <v>999</v>
      </c>
      <c r="C3" s="36">
        <v>53</v>
      </c>
      <c r="D3" s="2">
        <v>7</v>
      </c>
      <c r="E3" s="2">
        <v>6500</v>
      </c>
      <c r="F3" s="2">
        <v>22</v>
      </c>
      <c r="G3" s="2">
        <v>23</v>
      </c>
      <c r="H3" s="2">
        <v>190</v>
      </c>
      <c r="I3" s="19">
        <v>670</v>
      </c>
      <c r="J3" s="19">
        <v>567</v>
      </c>
      <c r="K3" s="2">
        <v>15</v>
      </c>
      <c r="L3" s="2" t="s">
        <v>28</v>
      </c>
      <c r="M3" s="53" t="s">
        <v>27</v>
      </c>
      <c r="N3" s="53" t="s">
        <v>27</v>
      </c>
      <c r="O3" s="53" t="s">
        <v>27</v>
      </c>
      <c r="P3" s="53" t="s">
        <v>28</v>
      </c>
      <c r="Q3" s="53" t="s">
        <v>27</v>
      </c>
      <c r="R3" s="53" t="s">
        <v>31</v>
      </c>
      <c r="S3" s="53"/>
      <c r="T3" s="2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</row>
    <row r="4" spans="1:112" ht="16.5" customHeight="1" thickBot="1" x14ac:dyDescent="0.3">
      <c r="A4" s="56" t="s">
        <v>49</v>
      </c>
      <c r="B4" s="32">
        <f>AVERAGE(B2:B3)</f>
        <v>1099.5</v>
      </c>
      <c r="C4" s="32">
        <f>AVERAGE(C2:C3)</f>
        <v>352.5</v>
      </c>
      <c r="D4" s="32">
        <f>AVERAGE(D2:D3)</f>
        <v>8</v>
      </c>
      <c r="E4" s="32">
        <f>AVERAGE(E2:E3)</f>
        <v>7400</v>
      </c>
      <c r="F4" s="32">
        <f>AVERAGE(F2:F3)</f>
        <v>382.5</v>
      </c>
      <c r="G4" s="32">
        <f>AVERAGE(G2:G3)</f>
        <v>440</v>
      </c>
      <c r="H4" s="32">
        <f>AVERAGE(H2:H3)</f>
        <v>245</v>
      </c>
      <c r="I4" s="32">
        <f>AVERAGE(I2:I3)</f>
        <v>817</v>
      </c>
      <c r="J4" s="32">
        <f>AVERAGE(J2:J3)</f>
        <v>833.5</v>
      </c>
      <c r="K4" s="32">
        <f>AVERAGE(K2:K3)</f>
        <v>30</v>
      </c>
      <c r="L4" s="32" t="s">
        <v>27</v>
      </c>
      <c r="M4" s="28" t="s">
        <v>28</v>
      </c>
      <c r="N4" s="27" t="s">
        <v>28</v>
      </c>
      <c r="O4" s="28" t="s">
        <v>28</v>
      </c>
      <c r="P4" s="27" t="s">
        <v>28</v>
      </c>
      <c r="Q4" s="28" t="s">
        <v>34</v>
      </c>
      <c r="R4" s="28" t="s">
        <v>35</v>
      </c>
      <c r="S4" s="56" t="s">
        <v>36</v>
      </c>
      <c r="T4" s="56"/>
    </row>
    <row r="5" spans="1:112" s="68" customFormat="1" ht="15.75" thickBot="1" x14ac:dyDescent="0.3">
      <c r="A5" s="69" t="s">
        <v>53</v>
      </c>
      <c r="B5" s="42">
        <v>168</v>
      </c>
      <c r="C5" s="68">
        <v>0</v>
      </c>
      <c r="D5" s="66" t="s">
        <v>50</v>
      </c>
      <c r="E5" s="66">
        <v>600</v>
      </c>
      <c r="F5" s="2">
        <v>37</v>
      </c>
      <c r="G5" s="2">
        <v>38</v>
      </c>
      <c r="H5" s="66">
        <v>30</v>
      </c>
      <c r="I5" s="66">
        <v>288</v>
      </c>
      <c r="J5" s="66">
        <v>85</v>
      </c>
      <c r="K5" s="67">
        <v>78</v>
      </c>
      <c r="L5" s="67" t="s">
        <v>27</v>
      </c>
      <c r="M5" s="67" t="s">
        <v>27</v>
      </c>
      <c r="N5" s="67" t="s">
        <v>27</v>
      </c>
      <c r="O5" s="67" t="s">
        <v>27</v>
      </c>
      <c r="P5" s="67" t="s">
        <v>28</v>
      </c>
      <c r="Q5" s="67" t="s">
        <v>27</v>
      </c>
      <c r="R5" s="67" t="s">
        <v>47</v>
      </c>
      <c r="S5" s="67"/>
      <c r="T5" s="6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</row>
    <row r="6" spans="1:112" x14ac:dyDescent="0.25">
      <c r="A6" s="22" t="s">
        <v>37</v>
      </c>
      <c r="B6" s="33" t="s">
        <v>7</v>
      </c>
      <c r="C6" s="34" t="s">
        <v>8</v>
      </c>
      <c r="D6" s="35" t="s">
        <v>11</v>
      </c>
      <c r="E6" s="37" t="s">
        <v>24</v>
      </c>
      <c r="F6" s="38" t="s">
        <v>3</v>
      </c>
      <c r="G6" s="35" t="s">
        <v>4</v>
      </c>
      <c r="H6" s="45" t="s">
        <v>22</v>
      </c>
      <c r="I6" s="35" t="s">
        <v>0</v>
      </c>
      <c r="J6" s="35" t="s">
        <v>1</v>
      </c>
      <c r="K6" s="39" t="s">
        <v>5</v>
      </c>
      <c r="L6" s="39" t="s">
        <v>38</v>
      </c>
      <c r="M6" s="13" t="s">
        <v>26</v>
      </c>
      <c r="N6" s="25" t="s">
        <v>19</v>
      </c>
      <c r="O6" s="25" t="s">
        <v>20</v>
      </c>
      <c r="P6" s="25" t="s">
        <v>18</v>
      </c>
      <c r="Q6" s="24" t="s">
        <v>9</v>
      </c>
      <c r="R6" s="23" t="s">
        <v>10</v>
      </c>
      <c r="S6" s="57" t="s">
        <v>2</v>
      </c>
      <c r="T6" s="26" t="s">
        <v>6</v>
      </c>
    </row>
    <row r="7" spans="1:112" s="31" customFormat="1" x14ac:dyDescent="0.25">
      <c r="A7" s="71" t="s">
        <v>51</v>
      </c>
      <c r="B7" s="36">
        <v>11500</v>
      </c>
      <c r="C7" s="36">
        <v>15000</v>
      </c>
      <c r="D7" s="2">
        <v>15</v>
      </c>
      <c r="E7" s="2">
        <v>73700</v>
      </c>
      <c r="F7" s="2">
        <v>328</v>
      </c>
      <c r="G7" s="2">
        <v>521</v>
      </c>
      <c r="H7" s="2">
        <v>400</v>
      </c>
      <c r="I7" s="19">
        <v>676</v>
      </c>
      <c r="J7" s="19">
        <v>539</v>
      </c>
      <c r="K7" s="2">
        <v>123</v>
      </c>
      <c r="L7" s="2" t="s">
        <v>27</v>
      </c>
      <c r="M7" s="53" t="s">
        <v>28</v>
      </c>
      <c r="N7" s="53" t="s">
        <v>28</v>
      </c>
      <c r="O7" s="53" t="s">
        <v>27</v>
      </c>
      <c r="P7" s="53" t="s">
        <v>28</v>
      </c>
      <c r="Q7" s="53" t="s">
        <v>27</v>
      </c>
      <c r="R7" s="53" t="s">
        <v>32</v>
      </c>
      <c r="S7" s="53" t="s">
        <v>33</v>
      </c>
      <c r="T7" s="29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31" customFormat="1" ht="15" customHeight="1" x14ac:dyDescent="0.25">
      <c r="A8" s="71" t="s">
        <v>51</v>
      </c>
      <c r="B8" s="36">
        <v>9700</v>
      </c>
      <c r="C8" s="36">
        <v>4600</v>
      </c>
      <c r="D8" s="2">
        <v>6</v>
      </c>
      <c r="E8" s="2">
        <v>52900</v>
      </c>
      <c r="F8" s="2">
        <v>197</v>
      </c>
      <c r="G8" s="2">
        <v>328</v>
      </c>
      <c r="H8" s="2">
        <v>490</v>
      </c>
      <c r="I8" s="19">
        <v>860</v>
      </c>
      <c r="J8" s="19">
        <v>854</v>
      </c>
      <c r="K8" s="2">
        <v>42</v>
      </c>
      <c r="L8" s="2" t="s">
        <v>28</v>
      </c>
      <c r="M8" s="53" t="s">
        <v>27</v>
      </c>
      <c r="N8" s="2" t="s">
        <v>28</v>
      </c>
      <c r="O8" s="53" t="s">
        <v>28</v>
      </c>
      <c r="P8" s="2" t="s">
        <v>28</v>
      </c>
      <c r="Q8" s="54" t="s">
        <v>31</v>
      </c>
      <c r="R8" s="55" t="s">
        <v>39</v>
      </c>
      <c r="S8" s="53" t="s">
        <v>40</v>
      </c>
      <c r="T8" s="29" t="s">
        <v>41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</row>
    <row r="9" spans="1:112" s="1" customFormat="1" ht="15.95" customHeight="1" thickBot="1" x14ac:dyDescent="0.3">
      <c r="A9" s="61" t="s">
        <v>48</v>
      </c>
      <c r="B9" s="41">
        <f>AVERAGE(B7:B8)</f>
        <v>10600</v>
      </c>
      <c r="C9" s="41">
        <f>AVERAGE(C7:C8)</f>
        <v>9800</v>
      </c>
      <c r="D9" s="41">
        <f>AVERAGE(D7:D8)</f>
        <v>10.5</v>
      </c>
      <c r="E9" s="41">
        <f>AVERAGE(E7:E8)</f>
        <v>63300</v>
      </c>
      <c r="F9" s="41">
        <f>AVERAGE(F7:F8)</f>
        <v>262.5</v>
      </c>
      <c r="G9" s="41">
        <f>AVERAGE(G7:G8)</f>
        <v>424.5</v>
      </c>
      <c r="H9" s="41">
        <f>AVERAGE(H7:H8)</f>
        <v>445</v>
      </c>
      <c r="I9" s="41">
        <f>AVERAGE(I7:I8)</f>
        <v>768</v>
      </c>
      <c r="J9" s="41">
        <f>AVERAGE(J7:J8)</f>
        <v>696.5</v>
      </c>
      <c r="K9" s="41">
        <f>AVERAGE(K7:K8)</f>
        <v>82.5</v>
      </c>
      <c r="L9" s="41" t="s">
        <v>27</v>
      </c>
      <c r="M9" s="17" t="s">
        <v>27</v>
      </c>
      <c r="N9" s="18" t="s">
        <v>28</v>
      </c>
      <c r="O9" s="17" t="s">
        <v>28</v>
      </c>
      <c r="P9" s="18" t="s">
        <v>28</v>
      </c>
      <c r="Q9" s="17" t="s">
        <v>43</v>
      </c>
      <c r="R9" s="17" t="s">
        <v>42</v>
      </c>
      <c r="S9" s="61" t="s">
        <v>36</v>
      </c>
      <c r="T9" s="6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</row>
    <row r="10" spans="1:112" ht="15.75" thickBot="1" x14ac:dyDescent="0.3">
      <c r="A10" s="69" t="s">
        <v>53</v>
      </c>
      <c r="B10" s="42">
        <v>115</v>
      </c>
      <c r="C10" s="70">
        <v>5</v>
      </c>
      <c r="D10" s="66" t="s">
        <v>50</v>
      </c>
      <c r="E10" s="66">
        <v>360</v>
      </c>
      <c r="F10" s="2">
        <v>37</v>
      </c>
      <c r="G10" s="2">
        <v>38</v>
      </c>
      <c r="H10" s="66">
        <v>30</v>
      </c>
      <c r="I10" s="66">
        <v>288</v>
      </c>
      <c r="J10" s="66">
        <v>85</v>
      </c>
      <c r="K10" s="67">
        <v>78</v>
      </c>
      <c r="L10" s="67" t="s">
        <v>27</v>
      </c>
      <c r="M10" s="67" t="s">
        <v>27</v>
      </c>
      <c r="N10" s="67" t="s">
        <v>27</v>
      </c>
      <c r="O10" s="67" t="s">
        <v>27</v>
      </c>
      <c r="P10" s="67" t="s">
        <v>28</v>
      </c>
      <c r="Q10" s="67" t="s">
        <v>27</v>
      </c>
      <c r="R10" s="67" t="s">
        <v>47</v>
      </c>
    </row>
    <row r="11" spans="1:112" s="1" customFormat="1" ht="18" customHeight="1" x14ac:dyDescent="0.25">
      <c r="A11" s="48" t="s">
        <v>21</v>
      </c>
      <c r="B11" s="46" t="s">
        <v>7</v>
      </c>
      <c r="C11" s="46" t="s">
        <v>8</v>
      </c>
      <c r="D11" s="46" t="s">
        <v>11</v>
      </c>
      <c r="E11" s="46" t="s">
        <v>24</v>
      </c>
      <c r="F11" s="46" t="s">
        <v>3</v>
      </c>
      <c r="G11" s="46" t="s">
        <v>4</v>
      </c>
      <c r="H11" s="49" t="s">
        <v>22</v>
      </c>
      <c r="I11" s="46" t="s">
        <v>0</v>
      </c>
      <c r="J11" s="46" t="s">
        <v>1</v>
      </c>
      <c r="K11" s="46" t="s">
        <v>5</v>
      </c>
      <c r="L11" s="46" t="s">
        <v>38</v>
      </c>
      <c r="M11" s="21" t="s">
        <v>26</v>
      </c>
      <c r="N11" s="21" t="s">
        <v>19</v>
      </c>
      <c r="O11" s="21" t="s">
        <v>20</v>
      </c>
      <c r="P11" s="21" t="s">
        <v>18</v>
      </c>
      <c r="Q11" s="21" t="s">
        <v>9</v>
      </c>
      <c r="R11" s="21" t="s">
        <v>10</v>
      </c>
      <c r="S11" s="21" t="s">
        <v>2</v>
      </c>
      <c r="T11" s="50" t="s">
        <v>6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s="31" customFormat="1" x14ac:dyDescent="0.25">
      <c r="A12" s="30" t="s">
        <v>54</v>
      </c>
      <c r="B12" s="43">
        <v>24300</v>
      </c>
      <c r="C12" s="43">
        <v>11400</v>
      </c>
      <c r="D12" s="59">
        <v>13</v>
      </c>
      <c r="E12" s="59">
        <v>102900</v>
      </c>
      <c r="F12" s="59">
        <v>1340</v>
      </c>
      <c r="G12" s="59">
        <v>75130</v>
      </c>
      <c r="H12" s="59">
        <v>1140</v>
      </c>
      <c r="I12" s="47">
        <v>74000</v>
      </c>
      <c r="J12" s="47">
        <v>64800</v>
      </c>
      <c r="K12" s="60">
        <v>24</v>
      </c>
      <c r="L12" s="60" t="s">
        <v>28</v>
      </c>
      <c r="M12" s="60" t="s">
        <v>28</v>
      </c>
      <c r="N12" s="60" t="s">
        <v>28</v>
      </c>
      <c r="O12" s="60" t="s">
        <v>28</v>
      </c>
      <c r="P12" s="60" t="s">
        <v>28</v>
      </c>
      <c r="Q12" s="60" t="s">
        <v>27</v>
      </c>
      <c r="R12" s="60" t="s">
        <v>27</v>
      </c>
      <c r="S12" s="60" t="s">
        <v>44</v>
      </c>
      <c r="T12" s="62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</row>
    <row r="13" spans="1:112" s="31" customFormat="1" x14ac:dyDescent="0.25">
      <c r="A13" s="30" t="s">
        <v>55</v>
      </c>
      <c r="B13" s="36">
        <v>14000</v>
      </c>
      <c r="C13" s="36">
        <v>7600</v>
      </c>
      <c r="D13" s="2">
        <v>10</v>
      </c>
      <c r="E13" s="2">
        <v>67500</v>
      </c>
      <c r="F13" s="2">
        <v>1540</v>
      </c>
      <c r="G13" s="2">
        <v>1920</v>
      </c>
      <c r="H13" s="2">
        <v>540</v>
      </c>
      <c r="I13" s="2">
        <v>5000</v>
      </c>
      <c r="J13" s="2">
        <v>4830</v>
      </c>
      <c r="K13" s="2">
        <v>60</v>
      </c>
      <c r="L13" s="2" t="s">
        <v>28</v>
      </c>
      <c r="M13" s="53" t="s">
        <v>28</v>
      </c>
      <c r="N13" s="53" t="s">
        <v>28</v>
      </c>
      <c r="O13" s="53" t="s">
        <v>28</v>
      </c>
      <c r="P13" s="53" t="s">
        <v>28</v>
      </c>
      <c r="Q13" s="53" t="s">
        <v>45</v>
      </c>
      <c r="R13" s="53" t="s">
        <v>46</v>
      </c>
      <c r="S13" s="60" t="s">
        <v>44</v>
      </c>
      <c r="T13" s="6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</row>
    <row r="14" spans="1:112" x14ac:dyDescent="0.25">
      <c r="B14" s="4"/>
      <c r="C14" s="5"/>
      <c r="D14" s="4"/>
      <c r="E14" s="5"/>
      <c r="F14" s="4"/>
      <c r="G14" s="4"/>
      <c r="H14" s="4"/>
      <c r="I14" s="4"/>
      <c r="J14" s="5"/>
      <c r="K14" s="4"/>
      <c r="L14" s="4"/>
      <c r="M14" s="4"/>
      <c r="N14" s="5"/>
      <c r="O14" s="4"/>
      <c r="P14" s="5"/>
      <c r="Q14" s="64"/>
      <c r="R14" s="64"/>
    </row>
    <row r="15" spans="1:112" x14ac:dyDescent="0.25">
      <c r="A15" s="58" t="s">
        <v>16</v>
      </c>
      <c r="C15" s="5"/>
      <c r="D15" s="4"/>
      <c r="E15" s="5"/>
      <c r="F15" s="4"/>
      <c r="G15" s="4"/>
      <c r="H15" s="4"/>
      <c r="I15" s="5"/>
      <c r="J15" s="4"/>
      <c r="K15" s="4"/>
      <c r="L15" s="4"/>
      <c r="M15" s="4"/>
      <c r="N15" s="5"/>
      <c r="O15" s="4"/>
      <c r="P15" s="5"/>
      <c r="Q15" s="65"/>
    </row>
    <row r="16" spans="1:112" x14ac:dyDescent="0.25">
      <c r="A16" s="8"/>
      <c r="B16" s="5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64"/>
      <c r="R16" s="64"/>
      <c r="S16" s="4"/>
    </row>
    <row r="17" spans="1:19" x14ac:dyDescent="0.25">
      <c r="A17" s="7"/>
      <c r="B17" s="5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64"/>
      <c r="S17" s="4"/>
    </row>
    <row r="18" spans="1:19" x14ac:dyDescent="0.25">
      <c r="A18" s="6"/>
      <c r="B18" s="5" t="s">
        <v>13</v>
      </c>
      <c r="C18" s="5"/>
      <c r="D18" s="4"/>
      <c r="E18" s="5"/>
      <c r="F18" s="4"/>
      <c r="G18" s="4"/>
      <c r="H18" s="4"/>
      <c r="I18" s="5"/>
      <c r="J18" s="5"/>
      <c r="K18" s="52"/>
      <c r="L18" s="52"/>
      <c r="M18" s="52"/>
      <c r="N18" s="4"/>
      <c r="O18" s="5"/>
      <c r="P18" s="65"/>
      <c r="Q18" s="52"/>
    </row>
    <row r="19" spans="1:19" x14ac:dyDescent="0.25">
      <c r="A19" s="10"/>
      <c r="B19" s="5" t="s">
        <v>14</v>
      </c>
      <c r="C19" s="5"/>
      <c r="D19" s="4"/>
      <c r="E19" s="5"/>
      <c r="F19" s="4"/>
      <c r="G19" s="4"/>
      <c r="H19" s="4"/>
      <c r="I19" s="5"/>
      <c r="J19" s="5"/>
      <c r="N19" s="4"/>
      <c r="O19" s="5"/>
      <c r="P19" s="65"/>
    </row>
    <row r="20" spans="1:19" x14ac:dyDescent="0.25">
      <c r="A20" s="9"/>
      <c r="B20" s="4" t="s">
        <v>15</v>
      </c>
      <c r="C20" s="4"/>
      <c r="D20" s="4"/>
      <c r="E20" s="4"/>
      <c r="F20" s="4"/>
      <c r="G20" s="4"/>
      <c r="H20" s="4"/>
      <c r="I20" s="4"/>
      <c r="J20" s="4"/>
      <c r="N20" s="4"/>
      <c r="P20" s="4"/>
    </row>
    <row r="21" spans="1:19" x14ac:dyDescent="0.25">
      <c r="C21" s="5"/>
      <c r="D21" s="4"/>
      <c r="E21" s="5"/>
      <c r="F21" s="4"/>
      <c r="G21" s="4"/>
      <c r="H21" s="4"/>
      <c r="I21" s="5"/>
      <c r="J21" s="5"/>
      <c r="N21" s="4"/>
      <c r="O21" s="5"/>
      <c r="P21" s="65"/>
      <c r="Q21" s="52"/>
    </row>
    <row r="22" spans="1:19" x14ac:dyDescent="0.25">
      <c r="C22" s="5"/>
      <c r="D22" s="4"/>
      <c r="E22" s="5"/>
      <c r="F22" s="4"/>
      <c r="G22" s="4"/>
      <c r="H22" s="4"/>
      <c r="I22" s="5"/>
      <c r="J22" s="5"/>
      <c r="N22" s="4"/>
      <c r="O22" s="5"/>
      <c r="P22" s="65"/>
    </row>
    <row r="23" spans="1:19" x14ac:dyDescent="0.25">
      <c r="C23" s="5"/>
      <c r="D23" s="4"/>
      <c r="E23" s="5"/>
      <c r="F23" s="4"/>
      <c r="G23" s="4"/>
      <c r="H23" s="4"/>
      <c r="I23" s="5"/>
      <c r="J23" s="5"/>
      <c r="N23" s="4"/>
      <c r="O23" s="5"/>
      <c r="P23" s="65"/>
    </row>
    <row r="24" spans="1:19" x14ac:dyDescent="0.25">
      <c r="C24" s="4"/>
      <c r="D24" s="4"/>
      <c r="E24" s="4"/>
      <c r="F24" s="4"/>
      <c r="G24" s="4"/>
      <c r="H24" s="4"/>
      <c r="I24" s="51"/>
      <c r="J24" s="4"/>
      <c r="N24" s="4"/>
      <c r="P24" s="4"/>
    </row>
    <row r="25" spans="1:19" x14ac:dyDescent="0.25">
      <c r="C25" s="5"/>
      <c r="D25" s="4"/>
      <c r="E25" s="5"/>
      <c r="F25" s="51"/>
      <c r="G25" s="51"/>
      <c r="H25" s="51"/>
      <c r="I25" s="5"/>
      <c r="J25" s="5"/>
      <c r="N25" s="4"/>
      <c r="O25" s="5"/>
      <c r="P25" s="65"/>
    </row>
    <row r="26" spans="1:19" x14ac:dyDescent="0.25">
      <c r="B26" s="5"/>
      <c r="C26" s="5"/>
      <c r="D26" s="4"/>
      <c r="E26" s="5"/>
      <c r="F26" s="4"/>
      <c r="G26" s="4"/>
      <c r="H26" s="4"/>
      <c r="I26" s="4"/>
      <c r="O26" s="5"/>
    </row>
  </sheetData>
  <hyperlinks>
    <hyperlink ref="A5" r:id="rId1" xr:uid="{3F615C19-D70E-4CA3-B335-F93F0A19A1D0}"/>
    <hyperlink ref="A3" r:id="rId2" xr:uid="{E2274A7A-B060-46EA-8B17-FCFC77FB0231}"/>
    <hyperlink ref="A2" r:id="rId3" xr:uid="{B001B372-C7BE-4DDF-932A-44A35D6F4B35}"/>
    <hyperlink ref="A7" r:id="rId4" xr:uid="{97C45EBA-46C9-4745-97D9-B1769AA6046C}"/>
    <hyperlink ref="A8" r:id="rId5" xr:uid="{A3E489FD-CEE3-4A34-AA35-778E3364C12E}"/>
    <hyperlink ref="A10" r:id="rId6" xr:uid="{EAEFFCCF-3E20-41C0-95CF-90CDA89090F3}"/>
    <hyperlink ref="A12" r:id="rId7" xr:uid="{26656987-F831-4EBB-B608-D6DEECDF43D1}"/>
    <hyperlink ref="A13" r:id="rId8" xr:uid="{3D2880A5-4F00-408E-8CA4-EA9C4A895FA9}"/>
  </hyperlinks>
  <pageMargins left="0.7" right="0.7" top="0.75" bottom="0.75" header="0.3" footer="0.3"/>
  <pageSetup paperSize="9" orientation="portrait"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конкурентов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Антошкин</dc:creator>
  <cp:lastModifiedBy>Asus</cp:lastModifiedBy>
  <dcterms:created xsi:type="dcterms:W3CDTF">2018-10-04T14:59:44Z</dcterms:created>
  <dcterms:modified xsi:type="dcterms:W3CDTF">2020-10-07T14:14:47Z</dcterms:modified>
</cp:coreProperties>
</file>